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autoCompressPictures="0"/>
  <bookViews>
    <workbookView xWindow="0" yWindow="0" windowWidth="38400" windowHeight="19400"/>
  </bookViews>
  <sheets>
    <sheet name="Вирт.реал" sheetId="1" r:id="rId1"/>
  </sheets>
  <definedNames>
    <definedName name="_xlnm._FilterDatabase" localSheetId="0" hidden="1">Вирт.реал!$A$1:$L$1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 l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1" i="1"/>
  <c r="G21" i="1"/>
  <c r="F22" i="1"/>
  <c r="G22" i="1"/>
  <c r="F23" i="1"/>
  <c r="G23" i="1"/>
</calcChain>
</file>

<file path=xl/sharedStrings.xml><?xml version="1.0" encoding="utf-8"?>
<sst xmlns="http://schemas.openxmlformats.org/spreadsheetml/2006/main" count="91" uniqueCount="54">
  <si>
    <t>Лаборатория VR/AR</t>
  </si>
  <si>
    <t>Специализированная мебель и системы хранения</t>
  </si>
  <si>
    <t>Стол для ПК с креслом (педагог)</t>
  </si>
  <si>
    <t>3.4.21</t>
  </si>
  <si>
    <t>Система хранения</t>
  </si>
  <si>
    <t>3.4.20</t>
  </si>
  <si>
    <t>Стол для ПК с креслом (ученик)</t>
  </si>
  <si>
    <t>3.4.19</t>
  </si>
  <si>
    <t>IT-оборудование</t>
  </si>
  <si>
    <t>Виртуальный полигон (комплект на 2 человек одновременного присутствия)</t>
  </si>
  <si>
    <t>ПО для создания панорамных снимков и видеопанорам (комплект)</t>
  </si>
  <si>
    <t>3.4.18</t>
  </si>
  <si>
    <t>Сетевой фильтр</t>
  </si>
  <si>
    <t>3.4.17</t>
  </si>
  <si>
    <t xml:space="preserve">Моноблок на ОS X </t>
  </si>
  <si>
    <t>3.4.16</t>
  </si>
  <si>
    <t>Инструментарий дополненной реальности (образовательная версия) на 15 лицензий</t>
  </si>
  <si>
    <t>3.4.15</t>
  </si>
  <si>
    <t>Интерактивная станция для создания контента</t>
  </si>
  <si>
    <t>3.4.14</t>
  </si>
  <si>
    <t>Планшет на платформе iOS 128 Гб</t>
  </si>
  <si>
    <t>3.4.12</t>
  </si>
  <si>
    <t>Смартфон на платформе iOS</t>
  </si>
  <si>
    <t>3.4.11</t>
  </si>
  <si>
    <t>Очки дополненной реальности, тип 2</t>
  </si>
  <si>
    <t>3.4.8</t>
  </si>
  <si>
    <t>Очки дополненной реальности, тип 1</t>
  </si>
  <si>
    <t>3.4.7</t>
  </si>
  <si>
    <t>Шлем VR, тип 3</t>
  </si>
  <si>
    <t>3.4.6</t>
  </si>
  <si>
    <t>Шлем VR, тип 2</t>
  </si>
  <si>
    <t>3.4.5</t>
  </si>
  <si>
    <t>Шлем VR, тип 1</t>
  </si>
  <si>
    <t>3.4.4</t>
  </si>
  <si>
    <t>Камера 360, тип 2</t>
  </si>
  <si>
    <t>3.4.3</t>
  </si>
  <si>
    <t>Камера 360, тип 1</t>
  </si>
  <si>
    <t>3.4.2</t>
  </si>
  <si>
    <t xml:space="preserve">Группа сквозных технологий в области нейротехнологий, дополненной и виртуальной реальности является базой для формирования рынка Нейронет. Основное свойство Нейронета - принципиально более широкий спектр возможностей для взаимодействия человека с виртуальным миром. VR-лаборатория предназначена для формирования у уичащихся навыков и компетенций дизайнера AR/VR приложений и моделей. Учащиеся сомгут создавать свой собственный виртуальный контент, научатся использовать различные приемы моделирования и разработки, ознакомятся с различными устройствами воспроизведения виртуального контента и особенностями их применения. </t>
  </si>
  <si>
    <t>Камера экшн-съемки со штативом и головкой</t>
  </si>
  <si>
    <t>3.4.1</t>
  </si>
  <si>
    <t>Дополнительное вариативное оборудование</t>
  </si>
  <si>
    <t>Подраздел 4. Лаборатория VR/AR</t>
  </si>
  <si>
    <t>Описание</t>
  </si>
  <si>
    <t>Описание блока</t>
  </si>
  <si>
    <t>Кабинет</t>
  </si>
  <si>
    <t>Тип оборудования</t>
  </si>
  <si>
    <t>Общая стоимость на школу</t>
  </si>
  <si>
    <t>кол-во комплектов на школу</t>
  </si>
  <si>
    <t>Количество классов/групп</t>
  </si>
  <si>
    <t>Количество на класс</t>
  </si>
  <si>
    <t>Цена за комплект</t>
  </si>
  <si>
    <t>Наименование оборудования</t>
  </si>
  <si>
    <t>Номер по приказу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</si>
</sst>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р_у_б_._-;\-* #,##0.00\ _р_у_б_._-;_-* &quot;-&quot;??\ _р_у_б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#,##0.00_р_."/>
    <numFmt numFmtId="167" formatCode="_-* #,##0.00&quot;р.&quot;_-;\-* #,##0.00&quot;р.&quot;_-;_-* &quot;-&quot;??&quot;р.&quot;_-;_-@_-"/>
    <numFmt numFmtId="168" formatCode="#,##0.00\ _₽"/>
    <numFmt numFmtId="169" formatCode="_-* #,##0.00_р_._-;\-* #,##0.00_р_._-;_-* &quot;-&quot;??_р_._-;_-@_-"/>
    <numFmt numFmtId="170" formatCode="_-* #,##0.00\ _р_._-;\-* #,##0.00\ _р_._-;_-* &quot;-&quot;??\ _р_._-;_-@_-"/>
    <numFmt numFmtId="171" formatCode="_(* #,##0.00_);_(* \(#,##0.00\);_(* \-??_);_(@_)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  <charset val="204"/>
    </font>
    <font>
      <u/>
      <sz val="12.65"/>
      <color theme="10"/>
      <name val="Calibri"/>
      <family val="2"/>
    </font>
    <font>
      <u/>
      <sz val="12"/>
      <color theme="10"/>
      <name val="Calibri"/>
      <family val="2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2"/>
      <color indexed="8"/>
      <name val="Calibri"/>
      <family val="2"/>
      <charset val="204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165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8" fillId="0" borderId="0"/>
    <xf numFmtId="0" fontId="7" fillId="0" borderId="0"/>
    <xf numFmtId="0" fontId="8" fillId="0" borderId="0"/>
    <xf numFmtId="0" fontId="1" fillId="0" borderId="0"/>
    <xf numFmtId="0" fontId="9" fillId="0" borderId="0">
      <alignment horizontal="center" vertical="center"/>
    </xf>
    <xf numFmtId="0" fontId="9" fillId="0" borderId="0">
      <alignment horizontal="left" vertical="center"/>
    </xf>
    <xf numFmtId="0" fontId="1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8" fillId="0" borderId="0"/>
    <xf numFmtId="0" fontId="18" fillId="0" borderId="0"/>
    <xf numFmtId="0" fontId="4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5" fillId="0" borderId="0"/>
    <xf numFmtId="0" fontId="1" fillId="0" borderId="0"/>
    <xf numFmtId="0" fontId="19" fillId="0" borderId="0"/>
    <xf numFmtId="0" fontId="19" fillId="0" borderId="0"/>
    <xf numFmtId="168" fontId="20" fillId="0" borderId="0">
      <alignment horizontal="left" vertical="top" wrapText="1"/>
    </xf>
    <xf numFmtId="0" fontId="21" fillId="0" borderId="0"/>
    <xf numFmtId="169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3" fillId="0" borderId="0" applyFill="0" applyBorder="0" applyAlignment="0" applyProtection="0"/>
  </cellStyleXfs>
  <cellXfs count="45">
    <xf numFmtId="0" fontId="0" fillId="0" borderId="0" xfId="0"/>
    <xf numFmtId="0" fontId="2" fillId="0" borderId="0" xfId="1" applyFont="1" applyAlignment="1">
      <alignment vertical="top"/>
    </xf>
    <xf numFmtId="0" fontId="3" fillId="0" borderId="0" xfId="1" applyNumberFormat="1" applyFont="1" applyFill="1" applyAlignment="1">
      <alignment horizontal="left" vertical="top" wrapText="1"/>
    </xf>
    <xf numFmtId="10" fontId="3" fillId="0" borderId="0" xfId="2" applyNumberFormat="1" applyFont="1" applyAlignment="1">
      <alignment vertical="top" wrapText="1"/>
    </xf>
    <xf numFmtId="0" fontId="3" fillId="0" borderId="0" xfId="1" applyFont="1" applyFill="1" applyAlignment="1">
      <alignment horizontal="left" vertical="top"/>
    </xf>
    <xf numFmtId="4" fontId="3" fillId="0" borderId="0" xfId="1" applyNumberFormat="1" applyFont="1" applyAlignment="1">
      <alignment horizontal="center" vertical="top" wrapText="1"/>
    </xf>
    <xf numFmtId="1" fontId="3" fillId="0" borderId="0" xfId="1" applyNumberFormat="1" applyFont="1" applyAlignment="1">
      <alignment horizontal="left" vertical="top"/>
    </xf>
    <xf numFmtId="4" fontId="3" fillId="0" borderId="0" xfId="1" applyNumberFormat="1" applyFont="1" applyAlignment="1">
      <alignment horizontal="right" vertical="top"/>
    </xf>
    <xf numFmtId="4" fontId="3" fillId="0" borderId="0" xfId="1" applyNumberFormat="1" applyFont="1" applyAlignment="1">
      <alignment horizontal="center" vertical="top"/>
    </xf>
    <xf numFmtId="0" fontId="3" fillId="0" borderId="0" xfId="1" applyFont="1" applyAlignment="1">
      <alignment vertical="top"/>
    </xf>
    <xf numFmtId="0" fontId="3" fillId="0" borderId="0" xfId="1" applyFont="1" applyAlignment="1">
      <alignment horizontal="right" vertical="top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left" vertical="top"/>
    </xf>
    <xf numFmtId="4" fontId="3" fillId="0" borderId="1" xfId="1" applyNumberFormat="1" applyFont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/>
    </xf>
    <xf numFmtId="4" fontId="3" fillId="2" borderId="1" xfId="3" applyNumberFormat="1" applyFont="1" applyFill="1" applyBorder="1" applyAlignment="1">
      <alignment horizontal="right" vertical="top"/>
    </xf>
    <xf numFmtId="3" fontId="3" fillId="2" borderId="2" xfId="3" applyNumberFormat="1" applyFont="1" applyFill="1" applyBorder="1" applyAlignment="1">
      <alignment horizontal="center" vertical="top"/>
    </xf>
    <xf numFmtId="0" fontId="3" fillId="2" borderId="2" xfId="3" applyFont="1" applyFill="1" applyBorder="1" applyAlignment="1">
      <alignment horizontal="center" vertical="top"/>
    </xf>
    <xf numFmtId="0" fontId="3" fillId="3" borderId="1" xfId="4" applyFont="1" applyFill="1" applyBorder="1" applyAlignment="1" applyProtection="1">
      <alignment horizontal="center" vertical="center"/>
    </xf>
    <xf numFmtId="4" fontId="3" fillId="2" borderId="2" xfId="4" applyNumberFormat="1" applyFont="1" applyFill="1" applyBorder="1" applyAlignment="1" applyProtection="1">
      <alignment horizontal="right" vertical="top"/>
    </xf>
    <xf numFmtId="0" fontId="3" fillId="0" borderId="1" xfId="4" applyFont="1" applyBorder="1" applyAlignment="1">
      <alignment horizontal="left" vertical="top"/>
    </xf>
    <xf numFmtId="49" fontId="3" fillId="2" borderId="1" xfId="1" applyNumberFormat="1" applyFont="1" applyFill="1" applyBorder="1" applyAlignment="1">
      <alignment horizontal="left" vertical="top"/>
    </xf>
    <xf numFmtId="0" fontId="3" fillId="2" borderId="1" xfId="4" applyFont="1" applyFill="1" applyBorder="1" applyAlignment="1" applyProtection="1">
      <alignment horizontal="center" vertical="center"/>
    </xf>
    <xf numFmtId="0" fontId="3" fillId="3" borderId="1" xfId="4" applyFont="1" applyFill="1" applyBorder="1" applyAlignment="1" applyProtection="1">
      <alignment horizontal="left" vertical="top"/>
    </xf>
    <xf numFmtId="0" fontId="3" fillId="0" borderId="1" xfId="4" applyFont="1" applyFill="1" applyBorder="1" applyAlignment="1" applyProtection="1">
      <alignment horizontal="center" vertical="center"/>
    </xf>
    <xf numFmtId="0" fontId="3" fillId="0" borderId="1" xfId="4" applyFont="1" applyFill="1" applyBorder="1" applyAlignment="1" applyProtection="1">
      <alignment horizontal="left" vertical="top"/>
    </xf>
    <xf numFmtId="0" fontId="3" fillId="0" borderId="1" xfId="4" applyFont="1" applyBorder="1" applyAlignment="1">
      <alignment horizontal="center" vertical="center"/>
    </xf>
    <xf numFmtId="0" fontId="3" fillId="0" borderId="1" xfId="1" applyFont="1" applyBorder="1" applyAlignment="1">
      <alignment vertical="top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/>
    </xf>
    <xf numFmtId="165" fontId="3" fillId="0" borderId="0" xfId="5" applyFont="1" applyFill="1" applyBorder="1" applyAlignment="1">
      <alignment horizontal="left" vertical="top"/>
    </xf>
    <xf numFmtId="0" fontId="3" fillId="5" borderId="1" xfId="1" applyFont="1" applyFill="1" applyBorder="1" applyAlignment="1">
      <alignment horizontal="left" vertical="top" wrapText="1"/>
    </xf>
    <xf numFmtId="0" fontId="3" fillId="5" borderId="1" xfId="1" applyFont="1" applyFill="1" applyBorder="1" applyAlignment="1">
      <alignment horizontal="left" vertical="top"/>
    </xf>
    <xf numFmtId="0" fontId="5" fillId="0" borderId="0" xfId="1" applyFont="1" applyAlignment="1">
      <alignment horizontal="center" vertical="top"/>
    </xf>
    <xf numFmtId="0" fontId="6" fillId="0" borderId="1" xfId="1" applyNumberFormat="1" applyFont="1" applyFill="1" applyBorder="1" applyAlignment="1">
      <alignment horizontal="left" vertical="top" wrapText="1"/>
    </xf>
    <xf numFmtId="10" fontId="6" fillId="0" borderId="1" xfId="2" applyNumberFormat="1" applyFont="1" applyFill="1" applyBorder="1" applyAlignment="1">
      <alignment vertical="top" wrapText="1"/>
    </xf>
    <xf numFmtId="166" fontId="6" fillId="0" borderId="1" xfId="1" applyNumberFormat="1" applyFont="1" applyFill="1" applyBorder="1" applyAlignment="1">
      <alignment horizontal="center" vertical="top"/>
    </xf>
    <xf numFmtId="166" fontId="6" fillId="0" borderId="1" xfId="1" applyNumberFormat="1" applyFont="1" applyFill="1" applyBorder="1" applyAlignment="1">
      <alignment horizontal="center" vertical="top" wrapText="1"/>
    </xf>
    <xf numFmtId="166" fontId="6" fillId="0" borderId="1" xfId="1" applyNumberFormat="1" applyFont="1" applyBorder="1" applyAlignment="1">
      <alignment horizontal="left" vertical="top" wrapText="1"/>
    </xf>
    <xf numFmtId="166" fontId="6" fillId="0" borderId="1" xfId="1" applyNumberFormat="1" applyFont="1" applyBorder="1" applyAlignment="1">
      <alignment horizontal="center" vertical="top" wrapText="1"/>
    </xf>
    <xf numFmtId="3" fontId="6" fillId="0" borderId="1" xfId="1" applyNumberFormat="1" applyFont="1" applyBorder="1" applyAlignment="1">
      <alignment horizontal="center" vertical="top" wrapText="1"/>
    </xf>
    <xf numFmtId="166" fontId="6" fillId="0" borderId="1" xfId="1" applyNumberFormat="1" applyFont="1" applyBorder="1" applyAlignment="1">
      <alignment horizontal="left" vertical="center" wrapText="1"/>
    </xf>
    <xf numFmtId="166" fontId="6" fillId="0" borderId="1" xfId="1" applyNumberFormat="1" applyFont="1" applyBorder="1" applyAlignment="1">
      <alignment horizontal="left" vertical="center"/>
    </xf>
    <xf numFmtId="10" fontId="3" fillId="4" borderId="0" xfId="2" applyNumberFormat="1" applyFont="1" applyFill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</cellXfs>
  <cellStyles count="75">
    <cellStyle name="Currency 2" xfId="6"/>
    <cellStyle name="Excel Built-in Normal" xfId="7"/>
    <cellStyle name="Excel Built-in Normal 2" xfId="8"/>
    <cellStyle name="Excel Built-in Normal 5" xfId="9"/>
    <cellStyle name="Normal 2" xfId="10"/>
    <cellStyle name="S4" xfId="11"/>
    <cellStyle name="S5" xfId="12"/>
    <cellStyle name="TableStyleLight1" xfId="13"/>
    <cellStyle name="Гиперссылка 2" xfId="14"/>
    <cellStyle name="Гиперссылка 2 2" xfId="15"/>
    <cellStyle name="Гиперссылка 3" xfId="16"/>
    <cellStyle name="Гиперссылка 4" xfId="17"/>
    <cellStyle name="Денежный 2" xfId="18"/>
    <cellStyle name="Обычный" xfId="0" builtinId="0"/>
    <cellStyle name="Обычный 10" xfId="19"/>
    <cellStyle name="Обычный 10 2" xfId="20"/>
    <cellStyle name="Обычный 13" xfId="21"/>
    <cellStyle name="Обычный 13 2" xfId="22"/>
    <cellStyle name="Обычный 15" xfId="3"/>
    <cellStyle name="Обычный 17" xfId="23"/>
    <cellStyle name="Обычный 18" xfId="24"/>
    <cellStyle name="Обычный 18 2" xfId="25"/>
    <cellStyle name="Обычный 18 6" xfId="26"/>
    <cellStyle name="Обычный 2" xfId="27"/>
    <cellStyle name="Обычный 2 11" xfId="28"/>
    <cellStyle name="Обычный 2 2" xfId="29"/>
    <cellStyle name="Обычный 2 2 2" xfId="4"/>
    <cellStyle name="Обычный 2 2 2 2" xfId="30"/>
    <cellStyle name="Обычный 2 2 6" xfId="31"/>
    <cellStyle name="Обычный 2 3" xfId="32"/>
    <cellStyle name="Обычный 2 3 4" xfId="33"/>
    <cellStyle name="Обычный 2 3 4 2" xfId="34"/>
    <cellStyle name="Обычный 2 4" xfId="35"/>
    <cellStyle name="Обычный 2 5" xfId="36"/>
    <cellStyle name="Обычный 2 5 2" xfId="37"/>
    <cellStyle name="Обычный 2 5 2 7" xfId="38"/>
    <cellStyle name="Обычный 2 5 2 7 2" xfId="39"/>
    <cellStyle name="Обычный 3" xfId="40"/>
    <cellStyle name="Обычный 3 2" xfId="41"/>
    <cellStyle name="Обычный 3 2 2" xfId="42"/>
    <cellStyle name="Обычный 3 2 2 7" xfId="43"/>
    <cellStyle name="Обычный 3 3" xfId="44"/>
    <cellStyle name="Обычный 3 3 2" xfId="45"/>
    <cellStyle name="Обычный 3 4" xfId="46"/>
    <cellStyle name="Обычный 4" xfId="1"/>
    <cellStyle name="Обычный 4 2" xfId="47"/>
    <cellStyle name="Обычный 4 3" xfId="48"/>
    <cellStyle name="Обычный 4 3 2" xfId="49"/>
    <cellStyle name="Обычный 4 4" xfId="50"/>
    <cellStyle name="Обычный 5" xfId="51"/>
    <cellStyle name="Обычный 5 2" xfId="52"/>
    <cellStyle name="Обычный 5 2 8" xfId="53"/>
    <cellStyle name="Обычный 6" xfId="54"/>
    <cellStyle name="Обычный 7" xfId="55"/>
    <cellStyle name="Обычный 8" xfId="56"/>
    <cellStyle name="Обычный 9" xfId="57"/>
    <cellStyle name="Обычный 9 2" xfId="58"/>
    <cellStyle name="Олег" xfId="59"/>
    <cellStyle name="Процентный 2" xfId="2"/>
    <cellStyle name="Стиль 1" xfId="60"/>
    <cellStyle name="Финансовый 2" xfId="5"/>
    <cellStyle name="Финансовый 2 2" xfId="61"/>
    <cellStyle name="Финансовый 2 2 2" xfId="62"/>
    <cellStyle name="Финансовый 2 3" xfId="63"/>
    <cellStyle name="Финансовый 2 4" xfId="64"/>
    <cellStyle name="Финансовый 2 5" xfId="65"/>
    <cellStyle name="Финансовый 3" xfId="66"/>
    <cellStyle name="Финансовый 3 2" xfId="67"/>
    <cellStyle name="Финансовый 3 3" xfId="68"/>
    <cellStyle name="Финансовый 3 5" xfId="69"/>
    <cellStyle name="Финансовый 4" xfId="70"/>
    <cellStyle name="Финансовый 4 2" xfId="71"/>
    <cellStyle name="Финансовый 5" xfId="72"/>
    <cellStyle name="Финансовый 6" xfId="73"/>
    <cellStyle name="Финансовый 7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23"/>
  <sheetViews>
    <sheetView tabSelected="1" zoomScaleSheetLayoutView="100" workbookViewId="0">
      <pane ySplit="1" topLeftCell="A2" activePane="bottomLeft" state="frozen"/>
      <selection pane="bottomLeft" activeCell="B38" sqref="B38"/>
    </sheetView>
  </sheetViews>
  <sheetFormatPr baseColWidth="10" defaultColWidth="8.83203125" defaultRowHeight="15" customHeight="1" x14ac:dyDescent="0"/>
  <cols>
    <col min="1" max="1" width="10.6640625" style="12" customWidth="1"/>
    <col min="2" max="2" width="73.1640625" style="11" customWidth="1"/>
    <col min="3" max="3" width="16.1640625" style="10" customWidth="1"/>
    <col min="4" max="4" width="11.5" style="9" customWidth="1"/>
    <col min="5" max="5" width="14.1640625" style="9" customWidth="1"/>
    <col min="6" max="6" width="13.1640625" style="8" customWidth="1"/>
    <col min="7" max="7" width="15.1640625" style="7" customWidth="1"/>
    <col min="8" max="8" width="17.6640625" style="6" customWidth="1"/>
    <col min="9" max="9" width="25.33203125" style="5" customWidth="1"/>
    <col min="10" max="10" width="10" style="4" customWidth="1"/>
    <col min="11" max="11" width="37.5" style="3" customWidth="1"/>
    <col min="12" max="12" width="30.83203125" style="2" customWidth="1"/>
    <col min="13" max="16384" width="8.83203125" style="1"/>
  </cols>
  <sheetData>
    <row r="1" spans="1:12" s="33" customFormat="1" ht="39" customHeight="1">
      <c r="A1" s="42" t="s">
        <v>53</v>
      </c>
      <c r="B1" s="41" t="s">
        <v>52</v>
      </c>
      <c r="C1" s="39" t="s">
        <v>51</v>
      </c>
      <c r="D1" s="40" t="s">
        <v>50</v>
      </c>
      <c r="E1" s="40" t="s">
        <v>49</v>
      </c>
      <c r="F1" s="39" t="s">
        <v>48</v>
      </c>
      <c r="G1" s="39" t="s">
        <v>47</v>
      </c>
      <c r="H1" s="38" t="s">
        <v>46</v>
      </c>
      <c r="I1" s="37" t="s">
        <v>45</v>
      </c>
      <c r="J1" s="36"/>
      <c r="K1" s="35" t="s">
        <v>44</v>
      </c>
      <c r="L1" s="34" t="s">
        <v>43</v>
      </c>
    </row>
    <row r="2" spans="1:12" ht="15" customHeight="1">
      <c r="A2" s="32" t="s">
        <v>42</v>
      </c>
      <c r="B2" s="31"/>
      <c r="C2" s="19"/>
      <c r="D2" s="27"/>
      <c r="E2" s="27"/>
      <c r="F2" s="27"/>
      <c r="G2" s="27"/>
      <c r="H2" s="27"/>
      <c r="I2" s="27"/>
      <c r="J2" s="30"/>
    </row>
    <row r="3" spans="1:12" ht="15" customHeight="1">
      <c r="A3" s="29" t="s">
        <v>41</v>
      </c>
      <c r="B3" s="28"/>
      <c r="C3" s="19"/>
      <c r="D3" s="27"/>
      <c r="E3" s="27"/>
      <c r="F3" s="27"/>
      <c r="G3" s="27"/>
      <c r="H3" s="27"/>
      <c r="I3" s="27"/>
    </row>
    <row r="4" spans="1:12" ht="15" customHeight="1">
      <c r="A4" s="21" t="s">
        <v>40</v>
      </c>
      <c r="B4" s="23" t="s">
        <v>39</v>
      </c>
      <c r="C4" s="19">
        <v>99000</v>
      </c>
      <c r="D4" s="18">
        <v>1</v>
      </c>
      <c r="E4" s="17">
        <v>1</v>
      </c>
      <c r="F4" s="16">
        <f t="shared" ref="F4:F19" si="0">E4*D4</f>
        <v>1</v>
      </c>
      <c r="G4" s="15">
        <f t="shared" ref="G4:G19" si="1">F4*C4</f>
        <v>99000</v>
      </c>
      <c r="H4" s="14" t="s">
        <v>8</v>
      </c>
      <c r="I4" s="13" t="s">
        <v>0</v>
      </c>
      <c r="K4" s="43" t="s">
        <v>38</v>
      </c>
    </row>
    <row r="5" spans="1:12" ht="15" customHeight="1">
      <c r="A5" s="21" t="s">
        <v>37</v>
      </c>
      <c r="B5" s="23" t="s">
        <v>36</v>
      </c>
      <c r="C5" s="19">
        <v>76500</v>
      </c>
      <c r="D5" s="18">
        <v>1</v>
      </c>
      <c r="E5" s="17">
        <v>1</v>
      </c>
      <c r="F5" s="16">
        <f t="shared" si="0"/>
        <v>1</v>
      </c>
      <c r="G5" s="15">
        <f t="shared" si="1"/>
        <v>76500</v>
      </c>
      <c r="H5" s="14" t="s">
        <v>8</v>
      </c>
      <c r="I5" s="13" t="s">
        <v>0</v>
      </c>
      <c r="K5" s="43"/>
    </row>
    <row r="6" spans="1:12" ht="15" customHeight="1">
      <c r="A6" s="21" t="s">
        <v>35</v>
      </c>
      <c r="B6" s="23" t="s">
        <v>34</v>
      </c>
      <c r="C6" s="19">
        <v>425000</v>
      </c>
      <c r="D6" s="18">
        <v>1</v>
      </c>
      <c r="E6" s="17">
        <v>1</v>
      </c>
      <c r="F6" s="16">
        <f t="shared" si="0"/>
        <v>1</v>
      </c>
      <c r="G6" s="15">
        <f t="shared" si="1"/>
        <v>425000</v>
      </c>
      <c r="H6" s="14" t="s">
        <v>8</v>
      </c>
      <c r="I6" s="13" t="s">
        <v>0</v>
      </c>
      <c r="K6" s="43"/>
    </row>
    <row r="7" spans="1:12" ht="15" customHeight="1">
      <c r="A7" s="21" t="s">
        <v>33</v>
      </c>
      <c r="B7" s="23" t="s">
        <v>32</v>
      </c>
      <c r="C7" s="19">
        <v>93500</v>
      </c>
      <c r="D7" s="18">
        <v>2</v>
      </c>
      <c r="E7" s="17">
        <v>1</v>
      </c>
      <c r="F7" s="16">
        <f t="shared" si="0"/>
        <v>2</v>
      </c>
      <c r="G7" s="15">
        <f t="shared" si="1"/>
        <v>187000</v>
      </c>
      <c r="H7" s="14" t="s">
        <v>8</v>
      </c>
      <c r="I7" s="13" t="s">
        <v>0</v>
      </c>
      <c r="K7" s="43"/>
    </row>
    <row r="8" spans="1:12" s="2" customFormat="1" ht="15" customHeight="1">
      <c r="A8" s="21" t="s">
        <v>31</v>
      </c>
      <c r="B8" s="23" t="s">
        <v>30</v>
      </c>
      <c r="C8" s="19">
        <v>17000</v>
      </c>
      <c r="D8" s="18">
        <v>1</v>
      </c>
      <c r="E8" s="17">
        <v>1</v>
      </c>
      <c r="F8" s="16">
        <f t="shared" si="0"/>
        <v>1</v>
      </c>
      <c r="G8" s="15">
        <f t="shared" si="1"/>
        <v>17000</v>
      </c>
      <c r="H8" s="14" t="s">
        <v>8</v>
      </c>
      <c r="I8" s="13" t="s">
        <v>0</v>
      </c>
      <c r="J8" s="4"/>
      <c r="K8" s="43"/>
    </row>
    <row r="9" spans="1:12" s="2" customFormat="1" ht="15" customHeight="1">
      <c r="A9" s="21" t="s">
        <v>29</v>
      </c>
      <c r="B9" s="20" t="s">
        <v>28</v>
      </c>
      <c r="C9" s="19">
        <v>3500</v>
      </c>
      <c r="D9" s="26">
        <v>3</v>
      </c>
      <c r="E9" s="17">
        <v>1</v>
      </c>
      <c r="F9" s="16">
        <f t="shared" si="0"/>
        <v>3</v>
      </c>
      <c r="G9" s="15">
        <f t="shared" si="1"/>
        <v>10500</v>
      </c>
      <c r="H9" s="14" t="s">
        <v>8</v>
      </c>
      <c r="I9" s="13" t="s">
        <v>0</v>
      </c>
      <c r="J9" s="4"/>
      <c r="K9" s="43"/>
    </row>
    <row r="10" spans="1:12" s="2" customFormat="1" ht="15" customHeight="1">
      <c r="A10" s="21" t="s">
        <v>27</v>
      </c>
      <c r="B10" s="23" t="s">
        <v>26</v>
      </c>
      <c r="C10" s="19">
        <v>99000</v>
      </c>
      <c r="D10" s="18">
        <v>3</v>
      </c>
      <c r="E10" s="17">
        <v>1</v>
      </c>
      <c r="F10" s="16">
        <f t="shared" si="0"/>
        <v>3</v>
      </c>
      <c r="G10" s="15">
        <f t="shared" si="1"/>
        <v>297000</v>
      </c>
      <c r="H10" s="14" t="s">
        <v>8</v>
      </c>
      <c r="I10" s="13" t="s">
        <v>0</v>
      </c>
      <c r="J10" s="4"/>
      <c r="K10" s="43"/>
    </row>
    <row r="11" spans="1:12" s="2" customFormat="1" ht="15" customHeight="1">
      <c r="A11" s="21" t="s">
        <v>25</v>
      </c>
      <c r="B11" s="23" t="s">
        <v>24</v>
      </c>
      <c r="C11" s="19">
        <v>195500</v>
      </c>
      <c r="D11" s="18">
        <v>1</v>
      </c>
      <c r="E11" s="17">
        <v>1</v>
      </c>
      <c r="F11" s="16">
        <f t="shared" si="0"/>
        <v>1</v>
      </c>
      <c r="G11" s="15">
        <f t="shared" si="1"/>
        <v>195500</v>
      </c>
      <c r="H11" s="14" t="s">
        <v>8</v>
      </c>
      <c r="I11" s="13" t="s">
        <v>0</v>
      </c>
      <c r="J11" s="4"/>
      <c r="K11" s="43"/>
    </row>
    <row r="12" spans="1:12" s="2" customFormat="1" ht="15" customHeight="1">
      <c r="A12" s="21" t="s">
        <v>23</v>
      </c>
      <c r="B12" s="25" t="s">
        <v>22</v>
      </c>
      <c r="C12" s="19">
        <v>68000</v>
      </c>
      <c r="D12" s="24">
        <v>1</v>
      </c>
      <c r="E12" s="17">
        <v>1</v>
      </c>
      <c r="F12" s="16">
        <f t="shared" si="0"/>
        <v>1</v>
      </c>
      <c r="G12" s="15">
        <f t="shared" si="1"/>
        <v>68000</v>
      </c>
      <c r="H12" s="14" t="s">
        <v>8</v>
      </c>
      <c r="I12" s="13" t="s">
        <v>0</v>
      </c>
      <c r="J12" s="4"/>
      <c r="K12" s="43"/>
    </row>
    <row r="13" spans="1:12" s="2" customFormat="1" ht="15" customHeight="1">
      <c r="A13" s="21" t="s">
        <v>21</v>
      </c>
      <c r="B13" s="23" t="s">
        <v>20</v>
      </c>
      <c r="C13" s="19">
        <v>65000</v>
      </c>
      <c r="D13" s="18">
        <v>1</v>
      </c>
      <c r="E13" s="17">
        <v>1</v>
      </c>
      <c r="F13" s="16">
        <f t="shared" si="0"/>
        <v>1</v>
      </c>
      <c r="G13" s="15">
        <f t="shared" si="1"/>
        <v>65000</v>
      </c>
      <c r="H13" s="14" t="s">
        <v>8</v>
      </c>
      <c r="I13" s="13" t="s">
        <v>0</v>
      </c>
      <c r="J13" s="4"/>
      <c r="K13" s="43"/>
    </row>
    <row r="14" spans="1:12" s="2" customFormat="1" ht="15" customHeight="1">
      <c r="A14" s="21" t="s">
        <v>19</v>
      </c>
      <c r="B14" s="23" t="s">
        <v>18</v>
      </c>
      <c r="C14" s="19">
        <v>310000</v>
      </c>
      <c r="D14" s="18">
        <v>15</v>
      </c>
      <c r="E14" s="17">
        <v>1</v>
      </c>
      <c r="F14" s="16">
        <f t="shared" si="0"/>
        <v>15</v>
      </c>
      <c r="G14" s="15">
        <f t="shared" si="1"/>
        <v>4650000</v>
      </c>
      <c r="H14" s="14" t="s">
        <v>8</v>
      </c>
      <c r="I14" s="13" t="s">
        <v>0</v>
      </c>
      <c r="J14" s="4"/>
      <c r="K14" s="43"/>
    </row>
    <row r="15" spans="1:12" s="2" customFormat="1" ht="15" customHeight="1">
      <c r="A15" s="21" t="s">
        <v>17</v>
      </c>
      <c r="B15" s="23" t="s">
        <v>16</v>
      </c>
      <c r="C15" s="19">
        <v>37800</v>
      </c>
      <c r="D15" s="18">
        <v>15</v>
      </c>
      <c r="E15" s="17">
        <v>1</v>
      </c>
      <c r="F15" s="16">
        <f t="shared" si="0"/>
        <v>15</v>
      </c>
      <c r="G15" s="15">
        <f t="shared" si="1"/>
        <v>567000</v>
      </c>
      <c r="H15" s="14" t="s">
        <v>8</v>
      </c>
      <c r="I15" s="13" t="s">
        <v>0</v>
      </c>
      <c r="J15" s="4"/>
      <c r="K15" s="43"/>
    </row>
    <row r="16" spans="1:12" s="2" customFormat="1" ht="15" customHeight="1">
      <c r="A16" s="21" t="s">
        <v>15</v>
      </c>
      <c r="B16" s="20" t="s">
        <v>14</v>
      </c>
      <c r="C16" s="19">
        <v>220000</v>
      </c>
      <c r="D16" s="18">
        <v>1</v>
      </c>
      <c r="E16" s="17">
        <v>1</v>
      </c>
      <c r="F16" s="16">
        <f t="shared" si="0"/>
        <v>1</v>
      </c>
      <c r="G16" s="15">
        <f t="shared" si="1"/>
        <v>220000</v>
      </c>
      <c r="H16" s="14" t="s">
        <v>8</v>
      </c>
      <c r="I16" s="13" t="s">
        <v>0</v>
      </c>
      <c r="J16" s="4"/>
      <c r="K16" s="43"/>
    </row>
    <row r="17" spans="1:11" s="2" customFormat="1" ht="15" customHeight="1">
      <c r="A17" s="21" t="s">
        <v>13</v>
      </c>
      <c r="B17" s="20" t="s">
        <v>12</v>
      </c>
      <c r="C17" s="19">
        <v>900</v>
      </c>
      <c r="D17" s="18">
        <v>16</v>
      </c>
      <c r="E17" s="17">
        <v>1</v>
      </c>
      <c r="F17" s="16">
        <f t="shared" si="0"/>
        <v>16</v>
      </c>
      <c r="G17" s="15">
        <f t="shared" si="1"/>
        <v>14400</v>
      </c>
      <c r="H17" s="14" t="s">
        <v>8</v>
      </c>
      <c r="I17" s="13" t="s">
        <v>0</v>
      </c>
      <c r="J17" s="4"/>
      <c r="K17" s="43"/>
    </row>
    <row r="18" spans="1:11" s="2" customFormat="1" ht="15" customHeight="1">
      <c r="A18" s="21" t="s">
        <v>11</v>
      </c>
      <c r="B18" s="23" t="s">
        <v>10</v>
      </c>
      <c r="C18" s="19">
        <v>25000</v>
      </c>
      <c r="D18" s="18">
        <v>16</v>
      </c>
      <c r="E18" s="17">
        <v>1</v>
      </c>
      <c r="F18" s="16">
        <f t="shared" si="0"/>
        <v>16</v>
      </c>
      <c r="G18" s="15">
        <f t="shared" si="1"/>
        <v>400000</v>
      </c>
      <c r="H18" s="14" t="s">
        <v>8</v>
      </c>
      <c r="I18" s="13" t="s">
        <v>0</v>
      </c>
      <c r="J18" s="4"/>
      <c r="K18" s="43"/>
    </row>
    <row r="19" spans="1:11" s="2" customFormat="1" ht="15" customHeight="1">
      <c r="A19" s="21" t="s">
        <v>7</v>
      </c>
      <c r="B19" s="23" t="s">
        <v>9</v>
      </c>
      <c r="C19" s="19">
        <v>3650000</v>
      </c>
      <c r="D19" s="18">
        <v>1</v>
      </c>
      <c r="E19" s="17">
        <v>1</v>
      </c>
      <c r="F19" s="16">
        <f t="shared" si="0"/>
        <v>1</v>
      </c>
      <c r="G19" s="15">
        <f t="shared" si="1"/>
        <v>3650000</v>
      </c>
      <c r="H19" s="14" t="s">
        <v>8</v>
      </c>
      <c r="I19" s="13" t="s">
        <v>0</v>
      </c>
      <c r="J19" s="4"/>
      <c r="K19" s="43"/>
    </row>
    <row r="20" spans="1:11" s="2" customFormat="1" ht="15" customHeight="1">
      <c r="A20" s="44" t="s">
        <v>1</v>
      </c>
      <c r="B20" s="44"/>
      <c r="C20" s="19"/>
      <c r="D20" s="18"/>
      <c r="E20" s="22"/>
      <c r="F20" s="22"/>
      <c r="G20" s="22"/>
      <c r="H20" s="22"/>
      <c r="I20" s="18"/>
      <c r="J20" s="4"/>
      <c r="K20" s="43"/>
    </row>
    <row r="21" spans="1:11" s="2" customFormat="1" ht="15" customHeight="1">
      <c r="A21" s="21" t="s">
        <v>7</v>
      </c>
      <c r="B21" s="20" t="s">
        <v>6</v>
      </c>
      <c r="C21" s="19">
        <v>29000</v>
      </c>
      <c r="D21" s="18">
        <v>15</v>
      </c>
      <c r="E21" s="17">
        <v>1</v>
      </c>
      <c r="F21" s="16">
        <f>E21*D21</f>
        <v>15</v>
      </c>
      <c r="G21" s="15">
        <f>F21*C21</f>
        <v>435000</v>
      </c>
      <c r="H21" s="14" t="s">
        <v>1</v>
      </c>
      <c r="I21" s="13" t="s">
        <v>0</v>
      </c>
      <c r="J21" s="4"/>
      <c r="K21" s="43"/>
    </row>
    <row r="22" spans="1:11" s="2" customFormat="1" ht="15" customHeight="1">
      <c r="A22" s="21" t="s">
        <v>5</v>
      </c>
      <c r="B22" s="20" t="s">
        <v>4</v>
      </c>
      <c r="C22" s="19">
        <v>55000</v>
      </c>
      <c r="D22" s="18">
        <v>1</v>
      </c>
      <c r="E22" s="17">
        <v>1</v>
      </c>
      <c r="F22" s="16">
        <f>E22*D22</f>
        <v>1</v>
      </c>
      <c r="G22" s="15">
        <f>F22*C22</f>
        <v>55000</v>
      </c>
      <c r="H22" s="14" t="s">
        <v>1</v>
      </c>
      <c r="I22" s="13" t="s">
        <v>0</v>
      </c>
      <c r="J22" s="4"/>
      <c r="K22" s="43"/>
    </row>
    <row r="23" spans="1:11" s="2" customFormat="1" ht="15" customHeight="1">
      <c r="A23" s="21" t="s">
        <v>3</v>
      </c>
      <c r="B23" s="20" t="s">
        <v>2</v>
      </c>
      <c r="C23" s="19">
        <v>35000</v>
      </c>
      <c r="D23" s="18">
        <v>1</v>
      </c>
      <c r="E23" s="17">
        <v>1</v>
      </c>
      <c r="F23" s="16">
        <f>E23*D23</f>
        <v>1</v>
      </c>
      <c r="G23" s="15">
        <f>F23*C23</f>
        <v>35000</v>
      </c>
      <c r="H23" s="14" t="s">
        <v>1</v>
      </c>
      <c r="I23" s="13" t="s">
        <v>0</v>
      </c>
      <c r="J23" s="10"/>
      <c r="K23" s="3"/>
    </row>
  </sheetData>
  <autoFilter ref="A1:L1"/>
  <mergeCells count="2">
    <mergeCell ref="K4:K22"/>
    <mergeCell ref="A20:B20"/>
  </mergeCells>
  <pageMargins left="0.70866141732283472" right="0.70866141732283472" top="0.74803149606299213" bottom="0.74803149606299213" header="0.31496062992125984" footer="0.31496062992125984"/>
  <pageSetup paperSize="9" scale="1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Вирт.реал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Александр</cp:lastModifiedBy>
  <dcterms:created xsi:type="dcterms:W3CDTF">2018-08-07T22:41:54Z</dcterms:created>
  <dcterms:modified xsi:type="dcterms:W3CDTF">2018-08-08T06:32:44Z</dcterms:modified>
</cp:coreProperties>
</file>